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.kira\Documents\Bouvier 2022\Lomakkeet 2022\"/>
    </mc:Choice>
  </mc:AlternateContent>
  <xr:revisionPtr revIDLastSave="0" documentId="13_ncr:1_{FAFCFFCB-74BE-4E63-B2B8-05613FA2794F}" xr6:coauthVersionLast="47" xr6:coauthVersionMax="47" xr10:uidLastSave="{00000000-0000-0000-0000-000000000000}"/>
  <bookViews>
    <workbookView xWindow="-110" yWindow="-110" windowWidth="19420" windowHeight="10420" activeTab="1" xr2:uid="{549EF3A3-7D6F-4ADE-A960-CBA9007B5807}"/>
  </bookViews>
  <sheets>
    <sheet name="Ohjeet" sheetId="1" r:id="rId1"/>
    <sheet name="Näyttely&amp;veteraani lomak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6" i="2" l="1"/>
  <c r="A85" i="2"/>
  <c r="A84" i="2"/>
  <c r="I80" i="2"/>
  <c r="I81" i="2" s="1"/>
  <c r="I86" i="2" s="1"/>
  <c r="H80" i="2"/>
  <c r="H81" i="2" s="1"/>
  <c r="H86" i="2" s="1"/>
  <c r="G80" i="2"/>
  <c r="G81" i="2" s="1"/>
  <c r="G86" i="2" s="1"/>
  <c r="F80" i="2"/>
  <c r="F81" i="2" s="1"/>
  <c r="F86" i="2" s="1"/>
  <c r="E80" i="2"/>
  <c r="E81" i="2" s="1"/>
  <c r="E86" i="2" s="1"/>
  <c r="D80" i="2"/>
  <c r="D81" i="2" s="1"/>
  <c r="D86" i="2" s="1"/>
  <c r="C80" i="2"/>
  <c r="C81" i="2" s="1"/>
  <c r="C86" i="2" s="1"/>
  <c r="I56" i="2"/>
  <c r="I57" i="2" s="1"/>
  <c r="I85" i="2" s="1"/>
  <c r="H56" i="2"/>
  <c r="H57" i="2" s="1"/>
  <c r="H85" i="2" s="1"/>
  <c r="G56" i="2"/>
  <c r="G57" i="2" s="1"/>
  <c r="G85" i="2" s="1"/>
  <c r="F56" i="2"/>
  <c r="F57" i="2" s="1"/>
  <c r="F85" i="2" s="1"/>
  <c r="E56" i="2"/>
  <c r="E57" i="2" s="1"/>
  <c r="E85" i="2" s="1"/>
  <c r="D56" i="2"/>
  <c r="D57" i="2" s="1"/>
  <c r="D85" i="2" s="1"/>
  <c r="C56" i="2"/>
  <c r="C57" i="2" s="1"/>
  <c r="C85" i="2" s="1"/>
  <c r="I33" i="2"/>
  <c r="I84" i="2" s="1"/>
  <c r="H33" i="2"/>
  <c r="H84" i="2" s="1"/>
  <c r="G33" i="2"/>
  <c r="G84" i="2" s="1"/>
  <c r="F33" i="2"/>
  <c r="F84" i="2" s="1"/>
  <c r="E33" i="2"/>
  <c r="E84" i="2" s="1"/>
  <c r="D33" i="2"/>
  <c r="D84" i="2" s="1"/>
  <c r="C33" i="2"/>
  <c r="C84" i="2" s="1"/>
  <c r="H87" i="2" l="1"/>
  <c r="E87" i="2"/>
  <c r="G87" i="2"/>
  <c r="C87" i="2"/>
  <c r="F87" i="2"/>
  <c r="I87" i="2"/>
  <c r="D87" i="2"/>
  <c r="C89" i="2" l="1"/>
</calcChain>
</file>

<file path=xl/sharedStrings.xml><?xml version="1.0" encoding="utf-8"?>
<sst xmlns="http://schemas.openxmlformats.org/spreadsheetml/2006/main" count="172" uniqueCount="97">
  <si>
    <t>Tutustu vuoden koira sääntöihin huolellisesti ennen lomakkeen täyttämistä.</t>
  </si>
  <si>
    <t>Säännöt löytyvät osoitteesta:</t>
  </si>
  <si>
    <t>LAJIT</t>
  </si>
  <si>
    <t xml:space="preserve"> TULOKSET MAX KPL</t>
  </si>
  <si>
    <t>AGILITY</t>
  </si>
  <si>
    <t>Ilmoita tulokset 16.1.2023 mennessä sillä lomakkeella, mihin kilpailuun koirasi osallistuu.</t>
  </si>
  <si>
    <t>ERIKOISJÄLKIKOIRA</t>
  </si>
  <si>
    <t xml:space="preserve"> suomenbouvier@gmail.com</t>
  </si>
  <si>
    <t>HAKUKOIRA</t>
  </si>
  <si>
    <t>Yhteyshenkilö: Jenny Kira</t>
  </si>
  <si>
    <t>JÄLKIKOIRA</t>
  </si>
  <si>
    <t xml:space="preserve"> jennyjohanna.kira@gmail.com</t>
  </si>
  <si>
    <t>NOSEWORK-KOIRA</t>
  </si>
  <si>
    <t>NÄYTTELYKASVATTAJA</t>
  </si>
  <si>
    <t>NÄYTTELYKOIRA</t>
  </si>
  <si>
    <t>NÄYTTELYPENTU</t>
  </si>
  <si>
    <t>NÄYTTELYVETERAANI</t>
  </si>
  <si>
    <t>PALVELUSKOIRA</t>
  </si>
  <si>
    <t>PK-KASVATTAJA</t>
  </si>
  <si>
    <t>PK-OHJAAJATULOKAS</t>
  </si>
  <si>
    <t>PK- pisteytyksen mukaan</t>
  </si>
  <si>
    <t>PK-TULOKAS</t>
  </si>
  <si>
    <t>RALLYTOKOKOIRA</t>
  </si>
  <si>
    <t>TOKOKOIRA</t>
  </si>
  <si>
    <t>VESIPELASTUSKOIRA</t>
  </si>
  <si>
    <t>VETOKOIRA</t>
  </si>
  <si>
    <t>Kaikki</t>
  </si>
  <si>
    <t>Ulkomaiset koe- ja näyttelytulokset:</t>
  </si>
  <si>
    <t>KOIRAN NIMI</t>
  </si>
  <si>
    <t>OMISTAJA</t>
  </si>
  <si>
    <t>VETERAANI</t>
  </si>
  <si>
    <t>Omistajatiedon saa julkaista:</t>
  </si>
  <si>
    <t>KYLLÄ</t>
  </si>
  <si>
    <t>EI</t>
  </si>
  <si>
    <t>NÄYTTELY</t>
  </si>
  <si>
    <t>KAIKKIEN ROTUJEN- JA RYHMÄNÄYTTELY</t>
  </si>
  <si>
    <t>KERROIN</t>
  </si>
  <si>
    <t>LUOKKA</t>
  </si>
  <si>
    <t>JUN</t>
  </si>
  <si>
    <t>NUO</t>
  </si>
  <si>
    <t>AVO</t>
  </si>
  <si>
    <t>ALO</t>
  </si>
  <si>
    <t>KÄ</t>
  </si>
  <si>
    <t>VET</t>
  </si>
  <si>
    <t>VAL</t>
  </si>
  <si>
    <t>1.</t>
  </si>
  <si>
    <t>2.</t>
  </si>
  <si>
    <t>3.</t>
  </si>
  <si>
    <t>4.</t>
  </si>
  <si>
    <t>5.</t>
  </si>
  <si>
    <t>6.</t>
  </si>
  <si>
    <t>7.</t>
  </si>
  <si>
    <t>PVM</t>
  </si>
  <si>
    <t>ROP/ROP VET/ ROP JUN</t>
  </si>
  <si>
    <t>ROP/VSP juniori tai veteraani</t>
  </si>
  <si>
    <t>VSP/VSP VET/ VSP JUN</t>
  </si>
  <si>
    <t xml:space="preserve">Pisteidenlaskussa huomioidaan vain </t>
  </si>
  <si>
    <t>PU/PN 2</t>
  </si>
  <si>
    <t>yhden ROP/VSP tulos.</t>
  </si>
  <si>
    <t>PU/PN 3</t>
  </si>
  <si>
    <t>PU/PN 4</t>
  </si>
  <si>
    <t>RYP 1</t>
  </si>
  <si>
    <t>RYP 2</t>
  </si>
  <si>
    <t>RYP 3</t>
  </si>
  <si>
    <t>RYP 4</t>
  </si>
  <si>
    <t>BIS 1</t>
  </si>
  <si>
    <t>BIS 2</t>
  </si>
  <si>
    <t>BIS 3</t>
  </si>
  <si>
    <t>BIS 4</t>
  </si>
  <si>
    <t>TITTELI</t>
  </si>
  <si>
    <t>JUN/VET TITTELI</t>
  </si>
  <si>
    <t>Huom.! JUN ja VET tittelit 0,5 pistettä.</t>
  </si>
  <si>
    <t>VALION ARVO</t>
  </si>
  <si>
    <t>PISTEET YHTEENSÄ</t>
  </si>
  <si>
    <t>ERIKOISNÄYTTELY FIN, BE, NL JA FR</t>
  </si>
  <si>
    <t>PISTEET KERROIN 3</t>
  </si>
  <si>
    <t>ERIKOSINÄYTTELY MUUT MAAT, KV JA NORD</t>
  </si>
  <si>
    <t>PISTEET KERROIN 2</t>
  </si>
  <si>
    <t>KAIKKI YHTEENSÄ</t>
  </si>
  <si>
    <t>KOIRAN PISTEET</t>
  </si>
  <si>
    <t xml:space="preserve">PISTEET KERROIN 1 </t>
  </si>
  <si>
    <t>https://www.suomenbouvier.fi/vuoden-koira--saannot</t>
  </si>
  <si>
    <t>PVM=</t>
  </si>
  <si>
    <t>Kilpailun/kokeen pito pvm</t>
  </si>
  <si>
    <t>PAIKKA=</t>
  </si>
  <si>
    <t>Kilpailun/kokeen pitopaikka</t>
  </si>
  <si>
    <t>MAA=</t>
  </si>
  <si>
    <t>Kilpailun/kokeen pitomaa kansainvälinen maatunnus esim. EE</t>
  </si>
  <si>
    <t>MAA</t>
  </si>
  <si>
    <t>PAIKKA</t>
  </si>
  <si>
    <t>ETSINTÄKOEKOIRA</t>
  </si>
  <si>
    <t>FREESTYLETANSSIKOIRA</t>
  </si>
  <si>
    <t>HTM</t>
  </si>
  <si>
    <t>SUOJELUKOIRA</t>
  </si>
  <si>
    <t>VIESTIKOIRA</t>
  </si>
  <si>
    <t>Liitä mukaan kopiot/kuvat</t>
  </si>
  <si>
    <t>kilpailukirjasta/arvosteluista.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</si>
</sst>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ork Sans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/>
    <xf numFmtId="0" fontId="3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1" fillId="0" borderId="4" xfId="0" applyFont="1" applyBorder="1"/>
    <xf numFmtId="0" fontId="0" fillId="0" borderId="0" xfId="0" applyBorder="1"/>
    <xf numFmtId="0" fontId="1" fillId="0" borderId="0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0" xfId="0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1181100</xdr:colOff>
      <xdr:row>13</xdr:row>
      <xdr:rowOff>101600</xdr:rowOff>
    </xdr:from>
    <xdr:to>
      <xdr:col>0</xdr:col>
      <xdr:colOff>3832087</xdr:colOff>
      <xdr:row>28</xdr:row>
      <xdr:rowOff>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1F3988C-EBD1-4FDD-84A5-FDA3258E5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2533650"/>
          <a:ext cx="2650987" cy="2654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omenbouvier.fi/vuoden-koira--saannot" TargetMode="External"/><Relationship Id="rId2" Type="http://schemas.openxmlformats.org/officeDocument/2006/relationships/hyperlink" Target="mailto:jennyjohanna.kira@gmail.com" TargetMode="External"/><Relationship Id="rId1" Type="http://schemas.openxmlformats.org/officeDocument/2006/relationships/hyperlink" Target="mailto:suomenbouvier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F219F-D218-4735-86EF-2357EE5FA3BF}">
  <dimension ref="A1:D32"/>
  <sheetViews>
    <sheetView topLeftCell="A12" workbookViewId="0">
      <selection activeCell="B1" sqref="B1:D28"/>
    </sheetView>
  </sheetViews>
  <sheetFormatPr defaultRowHeight="14.5" x14ac:dyDescent="0.35"/>
  <cols>
    <col min="1" max="1" width="74.54296875" customWidth="1"/>
    <col min="2" max="2" width="37.81640625" style="15" customWidth="1"/>
    <col min="3" max="3" width="26" style="15" customWidth="1"/>
  </cols>
  <sheetData>
    <row r="1" spans="1:4" ht="15.5" x14ac:dyDescent="0.35">
      <c r="A1" t="s">
        <v>0</v>
      </c>
      <c r="B1" s="17" t="s">
        <v>2</v>
      </c>
      <c r="C1" s="18" t="s">
        <v>3</v>
      </c>
      <c r="D1" s="19"/>
    </row>
    <row r="2" spans="1:4" x14ac:dyDescent="0.35">
      <c r="B2" s="6" t="s">
        <v>4</v>
      </c>
      <c r="C2" s="7">
        <v>10</v>
      </c>
    </row>
    <row r="3" spans="1:4" x14ac:dyDescent="0.35">
      <c r="A3" t="s">
        <v>1</v>
      </c>
      <c r="B3" s="6" t="s">
        <v>6</v>
      </c>
      <c r="C3" s="7">
        <v>3</v>
      </c>
    </row>
    <row r="4" spans="1:4" x14ac:dyDescent="0.35">
      <c r="A4" s="1" t="s">
        <v>81</v>
      </c>
      <c r="B4" s="6" t="s">
        <v>90</v>
      </c>
      <c r="C4" s="7">
        <v>3</v>
      </c>
    </row>
    <row r="5" spans="1:4" x14ac:dyDescent="0.35">
      <c r="A5" t="s">
        <v>5</v>
      </c>
      <c r="B5" s="6" t="s">
        <v>91</v>
      </c>
      <c r="C5" s="7">
        <v>3</v>
      </c>
    </row>
    <row r="6" spans="1:4" ht="17.5" x14ac:dyDescent="0.35">
      <c r="A6" s="2"/>
      <c r="B6" s="6" t="s">
        <v>8</v>
      </c>
      <c r="C6" s="7">
        <v>3</v>
      </c>
    </row>
    <row r="7" spans="1:4" x14ac:dyDescent="0.35">
      <c r="A7" s="3" t="s">
        <v>7</v>
      </c>
      <c r="B7" s="6" t="s">
        <v>92</v>
      </c>
      <c r="C7" s="7"/>
    </row>
    <row r="8" spans="1:4" x14ac:dyDescent="0.35">
      <c r="B8" s="6" t="s">
        <v>10</v>
      </c>
      <c r="C8" s="7">
        <v>3</v>
      </c>
    </row>
    <row r="9" spans="1:4" x14ac:dyDescent="0.35">
      <c r="A9" t="s">
        <v>9</v>
      </c>
      <c r="B9" s="6" t="s">
        <v>12</v>
      </c>
      <c r="C9" s="7">
        <v>3</v>
      </c>
    </row>
    <row r="10" spans="1:4" x14ac:dyDescent="0.35">
      <c r="A10" s="4" t="s">
        <v>11</v>
      </c>
      <c r="B10" s="6" t="s">
        <v>13</v>
      </c>
      <c r="C10" s="7">
        <v>5</v>
      </c>
    </row>
    <row r="11" spans="1:4" x14ac:dyDescent="0.35">
      <c r="B11" s="6" t="s">
        <v>14</v>
      </c>
      <c r="C11" s="7">
        <v>7</v>
      </c>
    </row>
    <row r="12" spans="1:4" x14ac:dyDescent="0.35">
      <c r="B12" s="6" t="s">
        <v>15</v>
      </c>
      <c r="C12" s="7">
        <v>7</v>
      </c>
    </row>
    <row r="13" spans="1:4" x14ac:dyDescent="0.35">
      <c r="B13" s="6" t="s">
        <v>16</v>
      </c>
      <c r="C13" s="7">
        <v>7</v>
      </c>
    </row>
    <row r="14" spans="1:4" x14ac:dyDescent="0.35">
      <c r="B14" s="6" t="s">
        <v>17</v>
      </c>
      <c r="C14" s="7">
        <v>3</v>
      </c>
    </row>
    <row r="15" spans="1:4" x14ac:dyDescent="0.35">
      <c r="B15" s="6" t="s">
        <v>18</v>
      </c>
      <c r="C15" s="7">
        <v>6</v>
      </c>
    </row>
    <row r="16" spans="1:4" x14ac:dyDescent="0.35">
      <c r="B16" s="6" t="s">
        <v>19</v>
      </c>
      <c r="C16" s="7" t="s">
        <v>20</v>
      </c>
    </row>
    <row r="17" spans="2:3" x14ac:dyDescent="0.35">
      <c r="B17" s="6" t="s">
        <v>21</v>
      </c>
      <c r="C17" s="7" t="s">
        <v>20</v>
      </c>
    </row>
    <row r="18" spans="2:3" x14ac:dyDescent="0.35">
      <c r="B18" s="6" t="s">
        <v>22</v>
      </c>
      <c r="C18" s="7">
        <v>5</v>
      </c>
    </row>
    <row r="19" spans="2:3" x14ac:dyDescent="0.35">
      <c r="B19" s="6" t="s">
        <v>93</v>
      </c>
      <c r="C19" s="7">
        <v>3</v>
      </c>
    </row>
    <row r="20" spans="2:3" x14ac:dyDescent="0.35">
      <c r="B20" s="6" t="s">
        <v>23</v>
      </c>
      <c r="C20" s="7">
        <v>5</v>
      </c>
    </row>
    <row r="21" spans="2:3" x14ac:dyDescent="0.35">
      <c r="B21" s="6" t="s">
        <v>24</v>
      </c>
      <c r="C21" s="7">
        <v>6</v>
      </c>
    </row>
    <row r="22" spans="2:3" x14ac:dyDescent="0.35">
      <c r="B22" s="6" t="s">
        <v>25</v>
      </c>
      <c r="C22" s="7" t="s">
        <v>26</v>
      </c>
    </row>
    <row r="23" spans="2:3" x14ac:dyDescent="0.35">
      <c r="B23" s="6" t="s">
        <v>94</v>
      </c>
      <c r="C23" s="7">
        <v>3</v>
      </c>
    </row>
    <row r="24" spans="2:3" x14ac:dyDescent="0.35">
      <c r="B24"/>
      <c r="C24"/>
    </row>
    <row r="25" spans="2:3" x14ac:dyDescent="0.35">
      <c r="B25"/>
      <c r="C25"/>
    </row>
    <row r="26" spans="2:3" x14ac:dyDescent="0.35">
      <c r="B26" s="5" t="s">
        <v>27</v>
      </c>
      <c r="C26"/>
    </row>
    <row r="27" spans="2:3" x14ac:dyDescent="0.35">
      <c r="B27" t="s">
        <v>95</v>
      </c>
      <c r="C27"/>
    </row>
    <row r="28" spans="2:3" x14ac:dyDescent="0.35">
      <c r="B28" t="s">
        <v>96</v>
      </c>
      <c r="C28"/>
    </row>
    <row r="29" spans="2:3" x14ac:dyDescent="0.35">
      <c r="B29" s="16"/>
    </row>
    <row r="30" spans="2:3" x14ac:dyDescent="0.35">
      <c r="B30" s="16"/>
    </row>
    <row r="31" spans="2:3" x14ac:dyDescent="0.35">
      <c r="B31" s="16"/>
    </row>
    <row r="32" spans="2:3" x14ac:dyDescent="0.35">
      <c r="B32" s="16"/>
    </row>
  </sheetData>
  <hyperlinks>
    <hyperlink ref="A7" r:id="rId1" display="mailto:suomenbouvier@gmail.com" xr:uid="{4C0F7B67-26F1-406F-BBD8-BCD46C2AECE4}"/>
    <hyperlink ref="A10" r:id="rId2" display="mailto:jennyjohanna.kira@gmail.com" xr:uid="{143D98C1-A7CE-4E91-9507-4C96BC2E1566}"/>
    <hyperlink ref="A4" r:id="rId3" xr:uid="{A5A02B3A-2DF2-4C5B-BA95-C7758A9EF6F6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992D-1CAF-4D12-8E7A-6F4DBB660867}">
  <dimension ref="A1:J89"/>
  <sheetViews>
    <sheetView tabSelected="1" topLeftCell="A13" workbookViewId="0">
      <selection activeCell="J78" sqref="J78"/>
    </sheetView>
  </sheetViews>
  <sheetFormatPr defaultRowHeight="14.5" x14ac:dyDescent="0.35"/>
  <cols>
    <col min="1" max="1" width="22.453125" customWidth="1"/>
    <col min="2" max="2" width="8.54296875" customWidth="1"/>
    <col min="3" max="3" width="10.453125" customWidth="1"/>
    <col min="4" max="4" width="11.26953125" customWidth="1"/>
    <col min="5" max="5" width="10.453125" customWidth="1"/>
    <col min="6" max="6" width="10.54296875" customWidth="1"/>
    <col min="7" max="7" width="10.81640625" customWidth="1"/>
    <col min="8" max="8" width="9.54296875" customWidth="1"/>
    <col min="9" max="9" width="10.7265625" customWidth="1"/>
    <col min="10" max="10" width="15.54296875" customWidth="1"/>
  </cols>
  <sheetData>
    <row r="1" spans="1:9" x14ac:dyDescent="0.35">
      <c r="A1" s="5" t="s">
        <v>28</v>
      </c>
      <c r="B1" s="8"/>
      <c r="C1" s="8"/>
      <c r="D1" s="9"/>
      <c r="E1" s="9"/>
      <c r="F1" s="9"/>
      <c r="G1" s="9"/>
      <c r="H1" s="9"/>
    </row>
    <row r="2" spans="1:9" x14ac:dyDescent="0.35">
      <c r="A2" s="5" t="s">
        <v>29</v>
      </c>
      <c r="B2" s="10"/>
      <c r="C2" s="10"/>
      <c r="D2" s="11"/>
      <c r="E2" s="11"/>
      <c r="F2" s="11"/>
      <c r="G2" s="11"/>
      <c r="H2" s="11"/>
    </row>
    <row r="3" spans="1:9" x14ac:dyDescent="0.35">
      <c r="A3" s="5" t="s">
        <v>14</v>
      </c>
      <c r="B3" s="10"/>
      <c r="C3" s="5"/>
    </row>
    <row r="4" spans="1:9" x14ac:dyDescent="0.35">
      <c r="A4" s="5" t="s">
        <v>30</v>
      </c>
      <c r="B4" s="11"/>
      <c r="F4" s="5" t="s">
        <v>82</v>
      </c>
      <c r="G4" t="s">
        <v>83</v>
      </c>
    </row>
    <row r="5" spans="1:9" x14ac:dyDescent="0.35">
      <c r="A5" s="5"/>
      <c r="F5" s="5" t="s">
        <v>84</v>
      </c>
      <c r="G5" t="s">
        <v>85</v>
      </c>
    </row>
    <row r="6" spans="1:9" x14ac:dyDescent="0.35">
      <c r="A6" s="5" t="s">
        <v>31</v>
      </c>
      <c r="B6" s="5"/>
      <c r="F6" s="5" t="s">
        <v>86</v>
      </c>
      <c r="G6" t="s">
        <v>87</v>
      </c>
    </row>
    <row r="7" spans="1:9" x14ac:dyDescent="0.35">
      <c r="B7" s="5" t="s">
        <v>32</v>
      </c>
      <c r="C7" s="9"/>
      <c r="D7" s="5" t="s">
        <v>33</v>
      </c>
      <c r="E7" s="9"/>
    </row>
    <row r="10" spans="1:9" x14ac:dyDescent="0.35">
      <c r="A10" t="s">
        <v>34</v>
      </c>
      <c r="C10" t="s">
        <v>35</v>
      </c>
      <c r="H10" s="12" t="s">
        <v>36</v>
      </c>
      <c r="I10">
        <v>1</v>
      </c>
    </row>
    <row r="11" spans="1:9" x14ac:dyDescent="0.35">
      <c r="A11" s="5" t="s">
        <v>37</v>
      </c>
      <c r="B11" s="5"/>
      <c r="C11" s="5" t="s">
        <v>38</v>
      </c>
      <c r="D11" s="5" t="s">
        <v>39</v>
      </c>
      <c r="E11" s="5" t="s">
        <v>40</v>
      </c>
      <c r="F11" s="5" t="s">
        <v>41</v>
      </c>
      <c r="G11" s="5" t="s">
        <v>42</v>
      </c>
      <c r="H11" s="5" t="s">
        <v>43</v>
      </c>
      <c r="I11" s="5" t="s">
        <v>44</v>
      </c>
    </row>
    <row r="12" spans="1:9" x14ac:dyDescent="0.35">
      <c r="C12" s="7"/>
      <c r="D12" s="7"/>
      <c r="E12" s="7"/>
      <c r="F12" s="7"/>
      <c r="G12" s="7"/>
      <c r="H12" s="7"/>
      <c r="I12" s="7"/>
    </row>
    <row r="13" spans="1:9" x14ac:dyDescent="0.35">
      <c r="C13" s="13" t="s">
        <v>45</v>
      </c>
      <c r="D13" s="13" t="s">
        <v>46</v>
      </c>
      <c r="E13" s="13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35">
      <c r="A14" s="7" t="s">
        <v>52</v>
      </c>
      <c r="B14" s="7"/>
      <c r="C14" s="7"/>
      <c r="D14" s="7"/>
      <c r="E14" s="7"/>
      <c r="F14" s="7"/>
      <c r="G14" s="7"/>
      <c r="H14" s="7"/>
      <c r="I14" s="7"/>
    </row>
    <row r="15" spans="1:9" x14ac:dyDescent="0.35">
      <c r="A15" s="7" t="s">
        <v>89</v>
      </c>
      <c r="B15" s="7"/>
      <c r="C15" s="7"/>
      <c r="D15" s="7"/>
      <c r="E15" s="7"/>
      <c r="F15" s="7"/>
      <c r="G15" s="7"/>
      <c r="H15" s="7"/>
      <c r="I15" s="7"/>
    </row>
    <row r="16" spans="1:9" x14ac:dyDescent="0.35">
      <c r="A16" s="7" t="s">
        <v>88</v>
      </c>
      <c r="B16" s="7"/>
      <c r="C16" s="7"/>
      <c r="D16" s="7"/>
      <c r="E16" s="7"/>
      <c r="F16" s="7"/>
      <c r="G16" s="7"/>
      <c r="H16" s="7"/>
      <c r="I16" s="7"/>
    </row>
    <row r="17" spans="1:10" x14ac:dyDescent="0.35">
      <c r="A17" s="6" t="s">
        <v>53</v>
      </c>
      <c r="B17" s="6">
        <v>5</v>
      </c>
      <c r="C17" s="7"/>
      <c r="D17" s="7"/>
      <c r="E17" s="7"/>
      <c r="F17" s="7"/>
      <c r="G17" s="7"/>
      <c r="H17" s="7"/>
      <c r="I17" s="7"/>
      <c r="J17" t="s">
        <v>54</v>
      </c>
    </row>
    <row r="18" spans="1:10" x14ac:dyDescent="0.35">
      <c r="A18" s="6" t="s">
        <v>55</v>
      </c>
      <c r="B18" s="6">
        <v>4</v>
      </c>
      <c r="C18" s="7"/>
      <c r="D18" s="7"/>
      <c r="E18" s="7"/>
      <c r="F18" s="7"/>
      <c r="G18" s="7"/>
      <c r="H18" s="7"/>
      <c r="I18" s="7"/>
      <c r="J18" t="s">
        <v>56</v>
      </c>
    </row>
    <row r="19" spans="1:10" x14ac:dyDescent="0.35">
      <c r="A19" s="6" t="s">
        <v>57</v>
      </c>
      <c r="B19" s="6">
        <v>3</v>
      </c>
      <c r="C19" s="7"/>
      <c r="D19" s="7"/>
      <c r="E19" s="7"/>
      <c r="F19" s="7"/>
      <c r="G19" s="7"/>
      <c r="H19" s="7"/>
      <c r="I19" s="7"/>
      <c r="J19" t="s">
        <v>58</v>
      </c>
    </row>
    <row r="20" spans="1:10" x14ac:dyDescent="0.35">
      <c r="A20" s="6" t="s">
        <v>59</v>
      </c>
      <c r="B20" s="6">
        <v>2</v>
      </c>
      <c r="C20" s="7"/>
      <c r="D20" s="7"/>
      <c r="E20" s="7"/>
      <c r="F20" s="7"/>
      <c r="G20" s="7"/>
      <c r="H20" s="7"/>
      <c r="I20" s="7"/>
    </row>
    <row r="21" spans="1:10" x14ac:dyDescent="0.35">
      <c r="A21" s="6" t="s">
        <v>60</v>
      </c>
      <c r="B21" s="6">
        <v>1</v>
      </c>
      <c r="C21" s="7"/>
      <c r="D21" s="7"/>
      <c r="E21" s="7"/>
      <c r="F21" s="7"/>
      <c r="G21" s="7"/>
      <c r="H21" s="7"/>
      <c r="I21" s="7"/>
    </row>
    <row r="22" spans="1:10" x14ac:dyDescent="0.35">
      <c r="A22" s="6" t="s">
        <v>61</v>
      </c>
      <c r="B22" s="6">
        <v>4</v>
      </c>
      <c r="C22" s="7"/>
      <c r="D22" s="7"/>
      <c r="E22" s="7"/>
      <c r="F22" s="7"/>
      <c r="G22" s="7"/>
      <c r="H22" s="7"/>
      <c r="I22" s="7"/>
    </row>
    <row r="23" spans="1:10" x14ac:dyDescent="0.35">
      <c r="A23" s="6" t="s">
        <v>62</v>
      </c>
      <c r="B23" s="6">
        <v>3</v>
      </c>
      <c r="C23" s="7"/>
      <c r="D23" s="7"/>
      <c r="E23" s="7"/>
      <c r="F23" s="7"/>
      <c r="G23" s="7"/>
      <c r="H23" s="7"/>
      <c r="I23" s="7"/>
    </row>
    <row r="24" spans="1:10" x14ac:dyDescent="0.35">
      <c r="A24" s="6" t="s">
        <v>63</v>
      </c>
      <c r="B24" s="6">
        <v>2</v>
      </c>
      <c r="C24" s="7"/>
      <c r="D24" s="7"/>
      <c r="E24" s="7"/>
      <c r="F24" s="7"/>
      <c r="G24" s="7"/>
      <c r="H24" s="7"/>
      <c r="I24" s="7"/>
    </row>
    <row r="25" spans="1:10" x14ac:dyDescent="0.35">
      <c r="A25" s="6" t="s">
        <v>64</v>
      </c>
      <c r="B25" s="6">
        <v>1</v>
      </c>
      <c r="C25" s="7"/>
      <c r="D25" s="7"/>
      <c r="E25" s="7"/>
      <c r="F25" s="7"/>
      <c r="G25" s="7"/>
      <c r="H25" s="7"/>
      <c r="I25" s="7"/>
    </row>
    <row r="26" spans="1:10" x14ac:dyDescent="0.35">
      <c r="A26" s="6" t="s">
        <v>65</v>
      </c>
      <c r="B26" s="6">
        <v>6</v>
      </c>
      <c r="C26" s="7"/>
      <c r="D26" s="7"/>
      <c r="E26" s="7"/>
      <c r="F26" s="7"/>
      <c r="G26" s="7"/>
      <c r="H26" s="7"/>
      <c r="I26" s="7"/>
    </row>
    <row r="27" spans="1:10" x14ac:dyDescent="0.35">
      <c r="A27" s="6" t="s">
        <v>66</v>
      </c>
      <c r="B27" s="6">
        <v>5</v>
      </c>
      <c r="C27" s="7"/>
      <c r="D27" s="7"/>
      <c r="E27" s="7"/>
      <c r="F27" s="7"/>
      <c r="G27" s="7"/>
      <c r="H27" s="7"/>
      <c r="I27" s="7"/>
    </row>
    <row r="28" spans="1:10" x14ac:dyDescent="0.35">
      <c r="A28" s="6" t="s">
        <v>67</v>
      </c>
      <c r="B28" s="6">
        <v>4</v>
      </c>
      <c r="C28" s="7"/>
      <c r="D28" s="7"/>
      <c r="E28" s="7"/>
      <c r="F28" s="7"/>
      <c r="G28" s="7"/>
      <c r="H28" s="7"/>
      <c r="I28" s="7"/>
    </row>
    <row r="29" spans="1:10" x14ac:dyDescent="0.35">
      <c r="A29" s="6" t="s">
        <v>68</v>
      </c>
      <c r="B29" s="6">
        <v>3</v>
      </c>
      <c r="C29" s="7"/>
      <c r="D29" s="7"/>
      <c r="E29" s="7"/>
      <c r="F29" s="7"/>
      <c r="G29" s="7"/>
      <c r="H29" s="7"/>
      <c r="I29" s="7"/>
    </row>
    <row r="30" spans="1:10" x14ac:dyDescent="0.35">
      <c r="A30" s="6" t="s">
        <v>69</v>
      </c>
      <c r="B30" s="6">
        <v>1</v>
      </c>
      <c r="C30" s="7"/>
      <c r="D30" s="7"/>
      <c r="E30" s="7"/>
      <c r="F30" s="7"/>
      <c r="G30" s="7"/>
      <c r="H30" s="7"/>
      <c r="I30" s="7"/>
    </row>
    <row r="31" spans="1:10" x14ac:dyDescent="0.35">
      <c r="A31" s="6" t="s">
        <v>70</v>
      </c>
      <c r="B31" s="6">
        <v>0.5</v>
      </c>
      <c r="C31" s="7"/>
      <c r="D31" s="7"/>
      <c r="E31" s="7"/>
      <c r="F31" s="7"/>
      <c r="G31" s="7"/>
      <c r="H31" s="7"/>
      <c r="I31" s="7"/>
      <c r="J31" t="s">
        <v>71</v>
      </c>
    </row>
    <row r="32" spans="1:10" x14ac:dyDescent="0.35">
      <c r="A32" s="6" t="s">
        <v>72</v>
      </c>
      <c r="B32" s="6">
        <v>1</v>
      </c>
      <c r="C32" s="7"/>
      <c r="D32" s="7"/>
      <c r="E32" s="7"/>
      <c r="F32" s="7"/>
      <c r="G32" s="7"/>
      <c r="H32" s="7"/>
      <c r="I32" s="7"/>
    </row>
    <row r="33" spans="1:10" x14ac:dyDescent="0.35">
      <c r="A33" s="6" t="s">
        <v>80</v>
      </c>
      <c r="B33" s="6"/>
      <c r="C33" s="7">
        <f t="shared" ref="C33:I33" si="0">SUM(C17:C32)</f>
        <v>0</v>
      </c>
      <c r="D33" s="7">
        <f t="shared" si="0"/>
        <v>0</v>
      </c>
      <c r="E33" s="7">
        <f t="shared" si="0"/>
        <v>0</v>
      </c>
      <c r="F33" s="7">
        <f t="shared" si="0"/>
        <v>0</v>
      </c>
      <c r="G33" s="7">
        <f t="shared" si="0"/>
        <v>0</v>
      </c>
      <c r="H33" s="7">
        <f t="shared" si="0"/>
        <v>0</v>
      </c>
      <c r="I33" s="7">
        <f t="shared" si="0"/>
        <v>0</v>
      </c>
    </row>
    <row r="34" spans="1:10" x14ac:dyDescent="0.35">
      <c r="A34" s="5"/>
      <c r="B34" s="5"/>
    </row>
    <row r="35" spans="1:10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10" x14ac:dyDescent="0.35">
      <c r="A36" t="s">
        <v>34</v>
      </c>
      <c r="C36" t="s">
        <v>74</v>
      </c>
      <c r="H36" s="12" t="s">
        <v>36</v>
      </c>
      <c r="I36" s="12">
        <v>3</v>
      </c>
    </row>
    <row r="37" spans="1:10" x14ac:dyDescent="0.35">
      <c r="A37" s="5" t="s">
        <v>37</v>
      </c>
      <c r="B37" s="5"/>
      <c r="C37" s="5" t="s">
        <v>38</v>
      </c>
      <c r="D37" s="5" t="s">
        <v>39</v>
      </c>
      <c r="E37" s="5" t="s">
        <v>40</v>
      </c>
      <c r="F37" s="5" t="s">
        <v>41</v>
      </c>
      <c r="G37" s="5" t="s">
        <v>42</v>
      </c>
      <c r="H37" s="5" t="s">
        <v>43</v>
      </c>
      <c r="I37" s="5" t="s">
        <v>44</v>
      </c>
    </row>
    <row r="38" spans="1:10" x14ac:dyDescent="0.35">
      <c r="C38" s="7"/>
      <c r="D38" s="7"/>
      <c r="E38" s="7"/>
      <c r="F38" s="7"/>
      <c r="G38" s="7"/>
      <c r="H38" s="7"/>
      <c r="I38" s="7"/>
    </row>
    <row r="39" spans="1:10" x14ac:dyDescent="0.35">
      <c r="C39" s="13" t="s">
        <v>45</v>
      </c>
      <c r="D39" s="13" t="s">
        <v>46</v>
      </c>
      <c r="E39" s="13" t="s">
        <v>47</v>
      </c>
      <c r="F39" s="13" t="s">
        <v>48</v>
      </c>
      <c r="G39" s="13" t="s">
        <v>49</v>
      </c>
      <c r="H39" s="13" t="s">
        <v>50</v>
      </c>
      <c r="I39" s="13" t="s">
        <v>51</v>
      </c>
    </row>
    <row r="40" spans="1:10" x14ac:dyDescent="0.35">
      <c r="A40" s="7" t="s">
        <v>52</v>
      </c>
      <c r="B40" s="7"/>
      <c r="C40" s="7"/>
      <c r="D40" s="7"/>
      <c r="E40" s="7"/>
      <c r="F40" s="7"/>
      <c r="G40" s="7"/>
      <c r="H40" s="7"/>
      <c r="I40" s="7"/>
    </row>
    <row r="41" spans="1:10" x14ac:dyDescent="0.35">
      <c r="A41" s="7" t="s">
        <v>89</v>
      </c>
      <c r="B41" s="7"/>
      <c r="C41" s="7"/>
      <c r="D41" s="7"/>
      <c r="E41" s="7"/>
      <c r="F41" s="7"/>
      <c r="G41" s="7"/>
      <c r="H41" s="7"/>
      <c r="I41" s="7"/>
    </row>
    <row r="42" spans="1:10" x14ac:dyDescent="0.35">
      <c r="A42" s="7" t="s">
        <v>88</v>
      </c>
      <c r="B42" s="7"/>
      <c r="C42" s="7"/>
      <c r="D42" s="7"/>
      <c r="E42" s="7"/>
      <c r="F42" s="7"/>
      <c r="G42" s="7"/>
      <c r="H42" s="7"/>
      <c r="I42" s="7"/>
    </row>
    <row r="43" spans="1:10" x14ac:dyDescent="0.35">
      <c r="A43" s="6" t="s">
        <v>53</v>
      </c>
      <c r="B43" s="6">
        <v>5</v>
      </c>
      <c r="C43" s="7"/>
      <c r="D43" s="7"/>
      <c r="E43" s="7"/>
      <c r="F43" s="7"/>
      <c r="G43" s="7"/>
      <c r="H43" s="7"/>
      <c r="I43" s="7"/>
      <c r="J43" t="s">
        <v>54</v>
      </c>
    </row>
    <row r="44" spans="1:10" x14ac:dyDescent="0.35">
      <c r="A44" s="6" t="s">
        <v>55</v>
      </c>
      <c r="B44" s="6">
        <v>4</v>
      </c>
      <c r="C44" s="7"/>
      <c r="D44" s="7"/>
      <c r="E44" s="7"/>
      <c r="F44" s="7"/>
      <c r="G44" s="7"/>
      <c r="H44" s="7"/>
      <c r="I44" s="7"/>
      <c r="J44" t="s">
        <v>56</v>
      </c>
    </row>
    <row r="45" spans="1:10" x14ac:dyDescent="0.35">
      <c r="A45" s="6" t="s">
        <v>57</v>
      </c>
      <c r="B45" s="6">
        <v>3</v>
      </c>
      <c r="C45" s="7"/>
      <c r="D45" s="7"/>
      <c r="E45" s="7"/>
      <c r="F45" s="7"/>
      <c r="G45" s="7"/>
      <c r="H45" s="7"/>
      <c r="I45" s="7"/>
      <c r="J45" t="s">
        <v>58</v>
      </c>
    </row>
    <row r="46" spans="1:10" x14ac:dyDescent="0.35">
      <c r="A46" s="6" t="s">
        <v>59</v>
      </c>
      <c r="B46" s="6">
        <v>2</v>
      </c>
      <c r="C46" s="7"/>
      <c r="D46" s="7"/>
      <c r="E46" s="7"/>
      <c r="F46" s="7"/>
      <c r="G46" s="7"/>
      <c r="H46" s="7"/>
      <c r="I46" s="7"/>
    </row>
    <row r="47" spans="1:10" x14ac:dyDescent="0.35">
      <c r="A47" s="6" t="s">
        <v>60</v>
      </c>
      <c r="B47" s="6">
        <v>1</v>
      </c>
      <c r="C47" s="7"/>
      <c r="D47" s="7"/>
      <c r="E47" s="7"/>
      <c r="F47" s="7"/>
      <c r="G47" s="7"/>
      <c r="H47" s="7"/>
      <c r="I47" s="7"/>
    </row>
    <row r="48" spans="1:10" x14ac:dyDescent="0.35">
      <c r="A48" s="6" t="s">
        <v>61</v>
      </c>
      <c r="B48" s="6">
        <v>4</v>
      </c>
      <c r="C48" s="7"/>
      <c r="D48" s="7"/>
      <c r="E48" s="7"/>
      <c r="F48" s="7"/>
      <c r="G48" s="7"/>
      <c r="H48" s="7"/>
      <c r="I48" s="7"/>
    </row>
    <row r="49" spans="1:9" x14ac:dyDescent="0.35">
      <c r="A49" s="6" t="s">
        <v>62</v>
      </c>
      <c r="B49" s="6">
        <v>3</v>
      </c>
      <c r="C49" s="7"/>
      <c r="D49" s="7"/>
      <c r="E49" s="7"/>
      <c r="F49" s="7"/>
      <c r="G49" s="7"/>
      <c r="H49" s="7"/>
      <c r="I49" s="7"/>
    </row>
    <row r="50" spans="1:9" x14ac:dyDescent="0.35">
      <c r="A50" s="6" t="s">
        <v>63</v>
      </c>
      <c r="B50" s="6">
        <v>2</v>
      </c>
      <c r="C50" s="7"/>
      <c r="D50" s="7"/>
      <c r="E50" s="7"/>
      <c r="F50" s="7"/>
      <c r="G50" s="7"/>
      <c r="H50" s="7"/>
      <c r="I50" s="7"/>
    </row>
    <row r="51" spans="1:9" x14ac:dyDescent="0.35">
      <c r="A51" s="6" t="s">
        <v>64</v>
      </c>
      <c r="B51" s="6">
        <v>1</v>
      </c>
      <c r="C51" s="7"/>
      <c r="D51" s="7"/>
      <c r="E51" s="7"/>
      <c r="F51" s="7"/>
      <c r="G51" s="7"/>
      <c r="H51" s="7"/>
      <c r="I51" s="7"/>
    </row>
    <row r="52" spans="1:9" x14ac:dyDescent="0.35">
      <c r="A52" s="6" t="s">
        <v>65</v>
      </c>
      <c r="B52" s="6">
        <v>6</v>
      </c>
      <c r="C52" s="7"/>
      <c r="D52" s="7"/>
      <c r="E52" s="7"/>
      <c r="F52" s="7"/>
      <c r="G52" s="7"/>
      <c r="H52" s="7"/>
      <c r="I52" s="7"/>
    </row>
    <row r="53" spans="1:9" x14ac:dyDescent="0.35">
      <c r="A53" s="6" t="s">
        <v>66</v>
      </c>
      <c r="B53" s="6">
        <v>5</v>
      </c>
      <c r="C53" s="7"/>
      <c r="D53" s="7"/>
      <c r="E53" s="7"/>
      <c r="F53" s="7"/>
      <c r="G53" s="7"/>
      <c r="H53" s="7"/>
      <c r="I53" s="7"/>
    </row>
    <row r="54" spans="1:9" x14ac:dyDescent="0.35">
      <c r="A54" s="6" t="s">
        <v>67</v>
      </c>
      <c r="B54" s="6">
        <v>4</v>
      </c>
      <c r="C54" s="7"/>
      <c r="D54" s="7"/>
      <c r="E54" s="7"/>
      <c r="F54" s="7"/>
      <c r="G54" s="7"/>
      <c r="H54" s="7"/>
      <c r="I54" s="7"/>
    </row>
    <row r="55" spans="1:9" x14ac:dyDescent="0.35">
      <c r="A55" s="6" t="s">
        <v>68</v>
      </c>
      <c r="B55" s="6">
        <v>3</v>
      </c>
      <c r="C55" s="7"/>
      <c r="D55" s="7"/>
      <c r="E55" s="7"/>
      <c r="F55" s="7"/>
      <c r="G55" s="7"/>
      <c r="H55" s="7"/>
      <c r="I55" s="7"/>
    </row>
    <row r="56" spans="1:9" x14ac:dyDescent="0.35">
      <c r="A56" s="6" t="s">
        <v>73</v>
      </c>
      <c r="B56" s="6"/>
      <c r="C56" s="7">
        <f t="shared" ref="C56:I56" si="1">SUM(C43:C55)</f>
        <v>0</v>
      </c>
      <c r="D56" s="7">
        <f t="shared" si="1"/>
        <v>0</v>
      </c>
      <c r="E56" s="7">
        <f t="shared" si="1"/>
        <v>0</v>
      </c>
      <c r="F56" s="7">
        <f t="shared" si="1"/>
        <v>0</v>
      </c>
      <c r="G56" s="7">
        <f t="shared" si="1"/>
        <v>0</v>
      </c>
      <c r="H56" s="7">
        <f t="shared" si="1"/>
        <v>0</v>
      </c>
      <c r="I56" s="7">
        <f t="shared" si="1"/>
        <v>0</v>
      </c>
    </row>
    <row r="57" spans="1:9" x14ac:dyDescent="0.35">
      <c r="A57" s="6" t="s">
        <v>75</v>
      </c>
      <c r="B57" s="6"/>
      <c r="C57" s="7">
        <f>C56*$I$36</f>
        <v>0</v>
      </c>
      <c r="D57" s="7">
        <f t="shared" ref="D57:I57" si="2">D56*$I$36</f>
        <v>0</v>
      </c>
      <c r="E57" s="7">
        <f t="shared" si="2"/>
        <v>0</v>
      </c>
      <c r="F57" s="7">
        <f t="shared" si="2"/>
        <v>0</v>
      </c>
      <c r="G57" s="7">
        <f t="shared" si="2"/>
        <v>0</v>
      </c>
      <c r="H57" s="7">
        <f t="shared" si="2"/>
        <v>0</v>
      </c>
      <c r="I57" s="7">
        <f t="shared" si="2"/>
        <v>0</v>
      </c>
    </row>
    <row r="60" spans="1:9" x14ac:dyDescent="0.35">
      <c r="A60" t="s">
        <v>34</v>
      </c>
      <c r="C60" t="s">
        <v>76</v>
      </c>
      <c r="H60" s="12" t="s">
        <v>36</v>
      </c>
      <c r="I60" s="12">
        <v>2</v>
      </c>
    </row>
    <row r="61" spans="1:9" x14ac:dyDescent="0.35">
      <c r="A61" s="5" t="s">
        <v>37</v>
      </c>
      <c r="B61" s="5"/>
      <c r="C61" s="5" t="s">
        <v>38</v>
      </c>
      <c r="D61" s="5" t="s">
        <v>39</v>
      </c>
      <c r="E61" s="5" t="s">
        <v>40</v>
      </c>
      <c r="F61" s="5" t="s">
        <v>41</v>
      </c>
      <c r="G61" s="5" t="s">
        <v>42</v>
      </c>
      <c r="H61" s="5" t="s">
        <v>43</v>
      </c>
      <c r="I61" s="5" t="s">
        <v>44</v>
      </c>
    </row>
    <row r="62" spans="1:9" x14ac:dyDescent="0.35">
      <c r="C62" s="7"/>
      <c r="D62" s="7"/>
      <c r="E62" s="7"/>
      <c r="F62" s="7"/>
      <c r="G62" s="7"/>
      <c r="H62" s="7"/>
      <c r="I62" s="7"/>
    </row>
    <row r="63" spans="1:9" x14ac:dyDescent="0.35">
      <c r="C63" s="13" t="s">
        <v>45</v>
      </c>
      <c r="D63" s="13" t="s">
        <v>46</v>
      </c>
      <c r="E63" s="13" t="s">
        <v>47</v>
      </c>
      <c r="F63" s="13" t="s">
        <v>48</v>
      </c>
      <c r="G63" s="13" t="s">
        <v>49</v>
      </c>
      <c r="H63" s="13" t="s">
        <v>50</v>
      </c>
      <c r="I63" s="13" t="s">
        <v>51</v>
      </c>
    </row>
    <row r="64" spans="1:9" x14ac:dyDescent="0.35">
      <c r="A64" s="7" t="s">
        <v>52</v>
      </c>
      <c r="B64" s="7"/>
      <c r="C64" s="7"/>
      <c r="D64" s="7"/>
      <c r="E64" s="7"/>
      <c r="F64" s="7"/>
      <c r="G64" s="7"/>
      <c r="H64" s="7"/>
      <c r="I64" s="7"/>
    </row>
    <row r="65" spans="1:10" x14ac:dyDescent="0.35">
      <c r="A65" s="7" t="s">
        <v>89</v>
      </c>
      <c r="B65" s="7"/>
      <c r="C65" s="7"/>
      <c r="D65" s="7"/>
      <c r="E65" s="7"/>
      <c r="F65" s="7"/>
      <c r="G65" s="7"/>
      <c r="H65" s="7"/>
      <c r="I65" s="7"/>
    </row>
    <row r="66" spans="1:10" x14ac:dyDescent="0.35">
      <c r="A66" s="7" t="s">
        <v>88</v>
      </c>
      <c r="B66" s="7"/>
      <c r="C66" s="7"/>
      <c r="D66" s="7"/>
      <c r="E66" s="7"/>
      <c r="F66" s="7"/>
      <c r="G66" s="7"/>
      <c r="H66" s="7"/>
      <c r="I66" s="7"/>
      <c r="J66" t="s">
        <v>54</v>
      </c>
    </row>
    <row r="67" spans="1:10" x14ac:dyDescent="0.35">
      <c r="A67" s="6" t="s">
        <v>53</v>
      </c>
      <c r="B67" s="6">
        <v>5</v>
      </c>
      <c r="C67" s="7"/>
      <c r="D67" s="7"/>
      <c r="E67" s="7"/>
      <c r="F67" s="7"/>
      <c r="G67" s="7"/>
      <c r="H67" s="7"/>
      <c r="I67" s="7"/>
      <c r="J67" t="s">
        <v>56</v>
      </c>
    </row>
    <row r="68" spans="1:10" x14ac:dyDescent="0.35">
      <c r="A68" s="6" t="s">
        <v>55</v>
      </c>
      <c r="B68" s="6">
        <v>4</v>
      </c>
      <c r="C68" s="7"/>
      <c r="D68" s="7"/>
      <c r="E68" s="7"/>
      <c r="F68" s="7"/>
      <c r="G68" s="7"/>
      <c r="H68" s="7"/>
      <c r="I68" s="7"/>
      <c r="J68" t="s">
        <v>58</v>
      </c>
    </row>
    <row r="69" spans="1:10" x14ac:dyDescent="0.35">
      <c r="A69" s="6" t="s">
        <v>57</v>
      </c>
      <c r="B69" s="6">
        <v>3</v>
      </c>
      <c r="C69" s="7"/>
      <c r="D69" s="7"/>
      <c r="E69" s="7"/>
      <c r="F69" s="7"/>
      <c r="G69" s="7"/>
      <c r="H69" s="7"/>
      <c r="I69" s="7"/>
    </row>
    <row r="70" spans="1:10" x14ac:dyDescent="0.35">
      <c r="A70" s="6" t="s">
        <v>59</v>
      </c>
      <c r="B70" s="6">
        <v>2</v>
      </c>
      <c r="C70" s="7"/>
      <c r="D70" s="7"/>
      <c r="E70" s="7"/>
      <c r="F70" s="7"/>
      <c r="G70" s="7"/>
      <c r="H70" s="7"/>
      <c r="I70" s="7"/>
    </row>
    <row r="71" spans="1:10" x14ac:dyDescent="0.35">
      <c r="A71" s="6" t="s">
        <v>60</v>
      </c>
      <c r="B71" s="6">
        <v>1</v>
      </c>
      <c r="C71" s="7"/>
      <c r="D71" s="7"/>
      <c r="E71" s="7"/>
      <c r="F71" s="7"/>
      <c r="G71" s="7"/>
      <c r="H71" s="7"/>
      <c r="I71" s="7"/>
    </row>
    <row r="72" spans="1:10" x14ac:dyDescent="0.35">
      <c r="A72" s="6" t="s">
        <v>61</v>
      </c>
      <c r="B72" s="6">
        <v>4</v>
      </c>
      <c r="C72" s="7"/>
      <c r="D72" s="7"/>
      <c r="E72" s="7"/>
      <c r="F72" s="7"/>
      <c r="G72" s="7"/>
      <c r="H72" s="7"/>
      <c r="I72" s="7"/>
    </row>
    <row r="73" spans="1:10" x14ac:dyDescent="0.35">
      <c r="A73" s="6" t="s">
        <v>62</v>
      </c>
      <c r="B73" s="6">
        <v>3</v>
      </c>
      <c r="C73" s="7"/>
      <c r="D73" s="7"/>
      <c r="E73" s="7"/>
      <c r="F73" s="7"/>
      <c r="G73" s="7"/>
      <c r="H73" s="7"/>
      <c r="I73" s="7"/>
    </row>
    <row r="74" spans="1:10" x14ac:dyDescent="0.35">
      <c r="A74" s="6" t="s">
        <v>63</v>
      </c>
      <c r="B74" s="6">
        <v>2</v>
      </c>
      <c r="C74" s="7"/>
      <c r="D74" s="7"/>
      <c r="E74" s="7"/>
      <c r="F74" s="7"/>
      <c r="G74" s="7"/>
      <c r="H74" s="7"/>
      <c r="I74" s="7"/>
    </row>
    <row r="75" spans="1:10" x14ac:dyDescent="0.35">
      <c r="A75" s="6" t="s">
        <v>64</v>
      </c>
      <c r="B75" s="6">
        <v>1</v>
      </c>
      <c r="C75" s="7"/>
      <c r="D75" s="7"/>
      <c r="E75" s="7"/>
      <c r="F75" s="7"/>
      <c r="G75" s="7"/>
      <c r="H75" s="7"/>
      <c r="I75" s="7"/>
    </row>
    <row r="76" spans="1:10" x14ac:dyDescent="0.35">
      <c r="A76" s="6" t="s">
        <v>65</v>
      </c>
      <c r="B76" s="6">
        <v>6</v>
      </c>
      <c r="C76" s="7"/>
      <c r="D76" s="7"/>
      <c r="E76" s="7"/>
      <c r="F76" s="7"/>
      <c r="G76" s="7"/>
      <c r="H76" s="7"/>
      <c r="I76" s="7"/>
    </row>
    <row r="77" spans="1:10" x14ac:dyDescent="0.35">
      <c r="A77" s="6" t="s">
        <v>66</v>
      </c>
      <c r="B77" s="6">
        <v>5</v>
      </c>
      <c r="C77" s="7"/>
      <c r="D77" s="7"/>
      <c r="E77" s="7"/>
      <c r="F77" s="7"/>
      <c r="G77" s="7"/>
      <c r="H77" s="7"/>
      <c r="I77" s="7"/>
    </row>
    <row r="78" spans="1:10" x14ac:dyDescent="0.35">
      <c r="A78" s="6" t="s">
        <v>67</v>
      </c>
      <c r="B78" s="6">
        <v>4</v>
      </c>
      <c r="C78" s="7"/>
      <c r="D78" s="7"/>
      <c r="E78" s="7"/>
      <c r="F78" s="7"/>
      <c r="G78" s="7"/>
      <c r="H78" s="7"/>
      <c r="I78" s="7"/>
    </row>
    <row r="79" spans="1:10" x14ac:dyDescent="0.35">
      <c r="A79" s="6" t="s">
        <v>68</v>
      </c>
      <c r="B79" s="6">
        <v>3</v>
      </c>
      <c r="C79" s="7"/>
      <c r="D79" s="7"/>
      <c r="E79" s="7"/>
      <c r="F79" s="7"/>
      <c r="G79" s="7"/>
      <c r="H79" s="7"/>
      <c r="I79" s="7"/>
    </row>
    <row r="80" spans="1:10" x14ac:dyDescent="0.35">
      <c r="A80" s="6" t="s">
        <v>73</v>
      </c>
      <c r="B80" s="6"/>
      <c r="C80" s="7">
        <f t="shared" ref="C80:I80" si="3">SUM(C67:C79)</f>
        <v>0</v>
      </c>
      <c r="D80" s="7">
        <f t="shared" si="3"/>
        <v>0</v>
      </c>
      <c r="E80" s="7">
        <f t="shared" si="3"/>
        <v>0</v>
      </c>
      <c r="F80" s="7">
        <f t="shared" si="3"/>
        <v>0</v>
      </c>
      <c r="G80" s="7">
        <f t="shared" si="3"/>
        <v>0</v>
      </c>
      <c r="H80" s="7">
        <f t="shared" si="3"/>
        <v>0</v>
      </c>
      <c r="I80" s="7">
        <f t="shared" si="3"/>
        <v>0</v>
      </c>
    </row>
    <row r="81" spans="1:9" x14ac:dyDescent="0.35">
      <c r="A81" s="6" t="s">
        <v>77</v>
      </c>
      <c r="B81" s="6"/>
      <c r="C81" s="7">
        <f>C80*$I$60</f>
        <v>0</v>
      </c>
      <c r="D81" s="7">
        <f t="shared" ref="D81:I81" si="4">D80*$I$60</f>
        <v>0</v>
      </c>
      <c r="E81" s="7">
        <f t="shared" si="4"/>
        <v>0</v>
      </c>
      <c r="F81" s="7">
        <f t="shared" si="4"/>
        <v>0</v>
      </c>
      <c r="G81" s="7">
        <f t="shared" si="4"/>
        <v>0</v>
      </c>
      <c r="H81" s="7">
        <f t="shared" si="4"/>
        <v>0</v>
      </c>
      <c r="I81" s="7">
        <f t="shared" si="4"/>
        <v>0</v>
      </c>
    </row>
    <row r="84" spans="1:9" x14ac:dyDescent="0.35">
      <c r="A84" s="6" t="str">
        <f>A33</f>
        <v xml:space="preserve">PISTEET KERROIN 1 </v>
      </c>
      <c r="B84" s="6"/>
      <c r="C84" s="7">
        <f t="shared" ref="C84:I84" si="5">C33</f>
        <v>0</v>
      </c>
      <c r="D84" s="7">
        <f t="shared" si="5"/>
        <v>0</v>
      </c>
      <c r="E84" s="7">
        <f t="shared" si="5"/>
        <v>0</v>
      </c>
      <c r="F84" s="7">
        <f t="shared" si="5"/>
        <v>0</v>
      </c>
      <c r="G84" s="7">
        <f t="shared" si="5"/>
        <v>0</v>
      </c>
      <c r="H84" s="7">
        <f t="shared" si="5"/>
        <v>0</v>
      </c>
      <c r="I84" s="7">
        <f t="shared" si="5"/>
        <v>0</v>
      </c>
    </row>
    <row r="85" spans="1:9" x14ac:dyDescent="0.35">
      <c r="A85" s="6" t="str">
        <f>A57</f>
        <v>PISTEET KERROIN 3</v>
      </c>
      <c r="B85" s="6"/>
      <c r="C85" s="7">
        <f t="shared" ref="C85:I85" si="6">C57</f>
        <v>0</v>
      </c>
      <c r="D85" s="7">
        <f t="shared" si="6"/>
        <v>0</v>
      </c>
      <c r="E85" s="7">
        <f t="shared" si="6"/>
        <v>0</v>
      </c>
      <c r="F85" s="7">
        <f t="shared" si="6"/>
        <v>0</v>
      </c>
      <c r="G85" s="7">
        <f t="shared" si="6"/>
        <v>0</v>
      </c>
      <c r="H85" s="7">
        <f t="shared" si="6"/>
        <v>0</v>
      </c>
      <c r="I85" s="7">
        <f t="shared" si="6"/>
        <v>0</v>
      </c>
    </row>
    <row r="86" spans="1:9" x14ac:dyDescent="0.35">
      <c r="A86" s="6" t="str">
        <f t="shared" ref="A86:I86" si="7">A81</f>
        <v>PISTEET KERROIN 2</v>
      </c>
      <c r="B86" s="6"/>
      <c r="C86" s="7">
        <f t="shared" si="7"/>
        <v>0</v>
      </c>
      <c r="D86" s="7">
        <f t="shared" si="7"/>
        <v>0</v>
      </c>
      <c r="E86" s="7">
        <f t="shared" si="7"/>
        <v>0</v>
      </c>
      <c r="F86" s="7">
        <f t="shared" si="7"/>
        <v>0</v>
      </c>
      <c r="G86" s="7">
        <f t="shared" si="7"/>
        <v>0</v>
      </c>
      <c r="H86" s="7">
        <f t="shared" si="7"/>
        <v>0</v>
      </c>
      <c r="I86" s="7">
        <f t="shared" si="7"/>
        <v>0</v>
      </c>
    </row>
    <row r="87" spans="1:9" x14ac:dyDescent="0.35">
      <c r="A87" s="6" t="s">
        <v>78</v>
      </c>
      <c r="B87" s="6"/>
      <c r="C87" s="7">
        <f>SUM(C84:C86)</f>
        <v>0</v>
      </c>
      <c r="D87" s="7">
        <f t="shared" ref="D87:I87" si="8">SUM(D84:D86)</f>
        <v>0</v>
      </c>
      <c r="E87" s="7">
        <f t="shared" si="8"/>
        <v>0</v>
      </c>
      <c r="F87" s="7">
        <f t="shared" si="8"/>
        <v>0</v>
      </c>
      <c r="G87" s="7">
        <f t="shared" si="8"/>
        <v>0</v>
      </c>
      <c r="H87" s="7">
        <f t="shared" si="8"/>
        <v>0</v>
      </c>
      <c r="I87" s="7">
        <f t="shared" si="8"/>
        <v>0</v>
      </c>
    </row>
    <row r="89" spans="1:9" ht="15" thickBot="1" x14ac:dyDescent="0.4">
      <c r="A89" s="5" t="s">
        <v>79</v>
      </c>
      <c r="B89" s="5"/>
      <c r="C89" s="14">
        <f>SUM(C87:I87)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Ohjeet</vt:lpstr>
      <vt:lpstr>Näyttely&amp;veteraani lomake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Kira</dc:creator>
  <cp:lastModifiedBy>Jenny Kira</cp:lastModifiedBy>
  <dcterms:created xsi:type="dcterms:W3CDTF">2022-12-21T10:38:53Z</dcterms:created>
  <dcterms:modified xsi:type="dcterms:W3CDTF">2022-12-27T12:18:14Z</dcterms:modified>
</cp:coreProperties>
</file>